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935"/>
  </bookViews>
  <sheets>
    <sheet name="TWC #1" sheetId="1" r:id="rId1"/>
    <sheet name="TWC #2" sheetId="3" r:id="rId2"/>
    <sheet name="Stock TWC" sheetId="4" r:id="rId3"/>
  </sheets>
  <calcPr calcId="145621"/>
</workbook>
</file>

<file path=xl/calcChain.xml><?xml version="1.0" encoding="utf-8"?>
<calcChain xmlns="http://schemas.openxmlformats.org/spreadsheetml/2006/main">
  <c r="F12" i="3" l="1"/>
  <c r="F11" i="3"/>
  <c r="F10" i="3"/>
  <c r="F9" i="3"/>
  <c r="F8" i="3"/>
  <c r="F7" i="3"/>
  <c r="F5" i="3"/>
  <c r="F4" i="3"/>
  <c r="F3" i="3"/>
  <c r="F13" i="3" l="1"/>
  <c r="F4" i="1"/>
  <c r="F5" i="1"/>
  <c r="F6" i="1"/>
  <c r="F7" i="1"/>
  <c r="F8" i="1"/>
  <c r="F9" i="1"/>
  <c r="F10" i="1"/>
  <c r="F11" i="1"/>
  <c r="F3" i="1"/>
  <c r="F12" i="1" l="1"/>
</calcChain>
</file>

<file path=xl/sharedStrings.xml><?xml version="1.0" encoding="utf-8"?>
<sst xmlns="http://schemas.openxmlformats.org/spreadsheetml/2006/main" count="44" uniqueCount="28">
  <si>
    <t>Intitulé</t>
  </si>
  <si>
    <t>Prix unitaire</t>
  </si>
  <si>
    <t>Unités</t>
  </si>
  <si>
    <t>Prix total</t>
  </si>
  <si>
    <t>Frais de port</t>
  </si>
  <si>
    <t>Old Turkey</t>
  </si>
  <si>
    <t>Glenfiddich 12 ans</t>
  </si>
  <si>
    <t>TOTAL</t>
  </si>
  <si>
    <t>Vendeurs</t>
  </si>
  <si>
    <t>Cdiscount</t>
  </si>
  <si>
    <t>Retif.com</t>
  </si>
  <si>
    <t>Sac Kraft 14x7x21</t>
  </si>
  <si>
    <t>Mignonette 4cl</t>
  </si>
  <si>
    <t>Tastingbox.com</t>
  </si>
  <si>
    <t>Qts restantes</t>
  </si>
  <si>
    <t>Saumon</t>
  </si>
  <si>
    <t>Bœuf</t>
  </si>
  <si>
    <t>Graine germées</t>
  </si>
  <si>
    <t>Salade roquette</t>
  </si>
  <si>
    <t>Talisker 10 ans</t>
  </si>
  <si>
    <t>THEMATIQUE : Initiation aux flaveurs</t>
  </si>
  <si>
    <t>Sac Luxe pelliculé noir L26 x P13 x H32 cm</t>
  </si>
  <si>
    <t>Aberlour 10 ans</t>
  </si>
  <si>
    <t>Fromage à fondre</t>
  </si>
  <si>
    <t>Sauce Wafu</t>
  </si>
  <si>
    <t>Carrefour</t>
  </si>
  <si>
    <t>THEMATIQUE : Fooding Tataki Salmon &amp; Cheesy Grilled Beef</t>
  </si>
  <si>
    <t>Glenfiddich 15 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</si>
</sst>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FF6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44" fontId="0" fillId="3" borderId="1" xfId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view="pageBreakPreview" zoomScale="130" zoomScaleNormal="100" zoomScaleSheetLayoutView="130" workbookViewId="0">
      <selection activeCell="A2" sqref="A2"/>
    </sheetView>
  </sheetViews>
  <sheetFormatPr baseColWidth="10" defaultRowHeight="15" x14ac:dyDescent="0.25"/>
  <cols>
    <col min="1" max="1" width="44.5703125" customWidth="1"/>
    <col min="2" max="2" width="24.85546875" customWidth="1"/>
    <col min="3" max="3" width="17" customWidth="1"/>
    <col min="5" max="5" width="13.85546875" customWidth="1"/>
    <col min="6" max="6" width="15.85546875" customWidth="1"/>
  </cols>
  <sheetData>
    <row r="1" spans="1:12" x14ac:dyDescent="0.25">
      <c r="A1" s="10" t="s">
        <v>20</v>
      </c>
      <c r="B1" s="11"/>
      <c r="C1" s="11"/>
      <c r="D1" s="11"/>
      <c r="E1" s="11"/>
      <c r="F1" s="11"/>
    </row>
    <row r="2" spans="1:12" x14ac:dyDescent="0.25">
      <c r="A2" s="3" t="s">
        <v>0</v>
      </c>
      <c r="B2" s="3" t="s">
        <v>8</v>
      </c>
      <c r="C2" s="3" t="s">
        <v>1</v>
      </c>
      <c r="D2" s="3" t="s">
        <v>2</v>
      </c>
      <c r="E2" s="3" t="s">
        <v>4</v>
      </c>
      <c r="F2" s="3" t="s">
        <v>3</v>
      </c>
      <c r="G2" s="1"/>
      <c r="H2" s="1"/>
      <c r="I2" s="1"/>
      <c r="J2" s="1"/>
      <c r="K2" s="1"/>
      <c r="L2" s="1"/>
    </row>
    <row r="3" spans="1:12" x14ac:dyDescent="0.25">
      <c r="A3" s="2" t="s">
        <v>27</v>
      </c>
      <c r="B3" s="2" t="s">
        <v>9</v>
      </c>
      <c r="C3" s="4">
        <v>34</v>
      </c>
      <c r="D3" s="2">
        <v>1</v>
      </c>
      <c r="E3" s="4">
        <v>0</v>
      </c>
      <c r="F3" s="4">
        <f>(C3*D3)+E3</f>
        <v>34</v>
      </c>
      <c r="G3" s="1"/>
      <c r="H3" s="1"/>
      <c r="I3" s="1"/>
      <c r="J3" s="1"/>
      <c r="K3" s="1"/>
      <c r="L3" s="1"/>
    </row>
    <row r="4" spans="1:12" x14ac:dyDescent="0.25">
      <c r="A4" s="2" t="s">
        <v>22</v>
      </c>
      <c r="B4" s="2" t="s">
        <v>9</v>
      </c>
      <c r="C4" s="4">
        <v>23</v>
      </c>
      <c r="D4" s="2">
        <v>1</v>
      </c>
      <c r="E4" s="4">
        <v>0</v>
      </c>
      <c r="F4" s="4">
        <f t="shared" ref="F4:F11" si="0">(C4*D4)+E4</f>
        <v>23</v>
      </c>
      <c r="G4" s="1"/>
      <c r="H4" s="1"/>
      <c r="I4" s="1"/>
      <c r="J4" s="1"/>
      <c r="K4" s="1"/>
      <c r="L4" s="1"/>
    </row>
    <row r="5" spans="1:12" x14ac:dyDescent="0.25">
      <c r="A5" s="2" t="s">
        <v>21</v>
      </c>
      <c r="B5" s="2" t="s">
        <v>10</v>
      </c>
      <c r="C5" s="4">
        <v>0.59</v>
      </c>
      <c r="D5" s="2">
        <v>12</v>
      </c>
      <c r="E5" s="4">
        <v>0</v>
      </c>
      <c r="F5" s="4">
        <f t="shared" si="0"/>
        <v>7.08</v>
      </c>
      <c r="G5" s="1"/>
      <c r="H5" s="1"/>
      <c r="I5" s="1"/>
      <c r="J5" s="1"/>
      <c r="K5" s="1"/>
      <c r="L5" s="1"/>
    </row>
    <row r="6" spans="1:12" x14ac:dyDescent="0.25">
      <c r="A6" s="2" t="s">
        <v>12</v>
      </c>
      <c r="B6" s="2" t="s">
        <v>13</v>
      </c>
      <c r="C6" s="4">
        <v>0.72</v>
      </c>
      <c r="D6" s="2">
        <v>40</v>
      </c>
      <c r="E6" s="4">
        <v>4.95</v>
      </c>
      <c r="F6" s="4">
        <f t="shared" si="0"/>
        <v>33.75</v>
      </c>
      <c r="G6" s="1"/>
      <c r="H6" s="1"/>
      <c r="I6" s="1"/>
      <c r="J6" s="1"/>
      <c r="K6" s="1"/>
      <c r="L6" s="1"/>
    </row>
    <row r="7" spans="1:12" x14ac:dyDescent="0.25">
      <c r="A7" s="2"/>
      <c r="B7" s="2"/>
      <c r="C7" s="4"/>
      <c r="D7" s="2"/>
      <c r="E7" s="4"/>
      <c r="F7" s="4">
        <f t="shared" si="0"/>
        <v>0</v>
      </c>
      <c r="G7" s="1"/>
      <c r="H7" s="1"/>
      <c r="I7" s="1"/>
      <c r="J7" s="1"/>
      <c r="K7" s="1"/>
      <c r="L7" s="1"/>
    </row>
    <row r="8" spans="1:12" x14ac:dyDescent="0.25">
      <c r="A8" s="2"/>
      <c r="B8" s="2"/>
      <c r="C8" s="4"/>
      <c r="D8" s="2"/>
      <c r="E8" s="4"/>
      <c r="F8" s="4">
        <f t="shared" si="0"/>
        <v>0</v>
      </c>
      <c r="G8" s="1"/>
      <c r="H8" s="1"/>
      <c r="I8" s="1"/>
      <c r="J8" s="1"/>
      <c r="K8" s="1"/>
      <c r="L8" s="1"/>
    </row>
    <row r="9" spans="1:12" x14ac:dyDescent="0.25">
      <c r="A9" s="2"/>
      <c r="B9" s="2"/>
      <c r="C9" s="4"/>
      <c r="D9" s="2"/>
      <c r="E9" s="4"/>
      <c r="F9" s="4">
        <f t="shared" si="0"/>
        <v>0</v>
      </c>
      <c r="G9" s="1"/>
      <c r="H9" s="1"/>
      <c r="I9" s="1"/>
      <c r="J9" s="1"/>
      <c r="K9" s="1"/>
      <c r="L9" s="1"/>
    </row>
    <row r="10" spans="1:12" x14ac:dyDescent="0.25">
      <c r="A10" s="2"/>
      <c r="B10" s="2"/>
      <c r="C10" s="4"/>
      <c r="D10" s="2"/>
      <c r="E10" s="4"/>
      <c r="F10" s="4">
        <f t="shared" si="0"/>
        <v>0</v>
      </c>
      <c r="G10" s="1"/>
      <c r="H10" s="1"/>
      <c r="I10" s="1"/>
      <c r="J10" s="1"/>
      <c r="K10" s="1"/>
      <c r="L10" s="1"/>
    </row>
    <row r="11" spans="1:12" x14ac:dyDescent="0.25">
      <c r="A11" s="2"/>
      <c r="B11" s="2"/>
      <c r="C11" s="4"/>
      <c r="D11" s="2"/>
      <c r="E11" s="4"/>
      <c r="F11" s="4">
        <f t="shared" si="0"/>
        <v>0</v>
      </c>
      <c r="G11" s="1"/>
      <c r="H11" s="1"/>
      <c r="I11" s="1"/>
      <c r="J11" s="1"/>
      <c r="K11" s="1"/>
      <c r="L11" s="1"/>
    </row>
    <row r="12" spans="1:12" x14ac:dyDescent="0.25">
      <c r="A12" s="6" t="s">
        <v>7</v>
      </c>
      <c r="B12" s="7"/>
      <c r="C12" s="7"/>
      <c r="D12" s="7"/>
      <c r="E12" s="8"/>
      <c r="F12" s="5">
        <f>SUM(F3:F11)</f>
        <v>97.83</v>
      </c>
      <c r="G12" s="1"/>
      <c r="H12" s="1"/>
      <c r="I12" s="1"/>
      <c r="J12" s="1"/>
      <c r="K12" s="1"/>
      <c r="L12" s="1"/>
    </row>
    <row r="13" spans="1:12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2">
    <mergeCell ref="A12:E12"/>
    <mergeCell ref="A1:F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&amp;CBUDGET TIPSY WHISKY CLUB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view="pageBreakPreview" zoomScale="130" zoomScaleNormal="100" zoomScaleSheetLayoutView="130" workbookViewId="0">
      <selection activeCell="A2" sqref="A2"/>
    </sheetView>
  </sheetViews>
  <sheetFormatPr baseColWidth="10" defaultRowHeight="15" x14ac:dyDescent="0.25"/>
  <cols>
    <col min="1" max="2" width="24.85546875" customWidth="1"/>
    <col min="3" max="3" width="17" customWidth="1"/>
    <col min="5" max="5" width="13.85546875" customWidth="1"/>
    <col min="6" max="6" width="15.85546875" customWidth="1"/>
  </cols>
  <sheetData>
    <row r="1" spans="1:12" x14ac:dyDescent="0.25">
      <c r="A1" s="10" t="s">
        <v>26</v>
      </c>
      <c r="B1" s="11"/>
      <c r="C1" s="11"/>
      <c r="D1" s="11"/>
      <c r="E1" s="11"/>
      <c r="F1" s="11"/>
    </row>
    <row r="2" spans="1:12" x14ac:dyDescent="0.25">
      <c r="A2" s="3" t="s">
        <v>0</v>
      </c>
      <c r="B2" s="3" t="s">
        <v>8</v>
      </c>
      <c r="C2" s="3" t="s">
        <v>1</v>
      </c>
      <c r="D2" s="3" t="s">
        <v>2</v>
      </c>
      <c r="E2" s="3" t="s">
        <v>4</v>
      </c>
      <c r="F2" s="3" t="s">
        <v>3</v>
      </c>
      <c r="G2" s="1"/>
      <c r="H2" s="1"/>
      <c r="I2" s="1"/>
      <c r="J2" s="1"/>
      <c r="K2" s="1"/>
      <c r="L2" s="1"/>
    </row>
    <row r="3" spans="1:12" x14ac:dyDescent="0.25">
      <c r="A3" s="2" t="s">
        <v>19</v>
      </c>
      <c r="B3" s="2" t="s">
        <v>9</v>
      </c>
      <c r="C3" s="4">
        <v>29</v>
      </c>
      <c r="D3" s="2">
        <v>1</v>
      </c>
      <c r="E3" s="4">
        <v>10</v>
      </c>
      <c r="F3" s="4">
        <f>(C3*D3)+E3</f>
        <v>39</v>
      </c>
      <c r="G3" s="1"/>
      <c r="H3" s="1"/>
      <c r="I3" s="1"/>
      <c r="J3" s="1"/>
      <c r="K3" s="1"/>
      <c r="L3" s="1"/>
    </row>
    <row r="4" spans="1:12" x14ac:dyDescent="0.25">
      <c r="A4" s="2" t="s">
        <v>15</v>
      </c>
      <c r="B4" s="2"/>
      <c r="C4" s="4">
        <v>20</v>
      </c>
      <c r="D4" s="2">
        <v>1</v>
      </c>
      <c r="E4" s="4">
        <v>0</v>
      </c>
      <c r="F4" s="4">
        <f t="shared" ref="F4:F12" si="0">(C4*D4)+E4</f>
        <v>20</v>
      </c>
      <c r="G4" s="1"/>
      <c r="H4" s="1"/>
      <c r="I4" s="1"/>
      <c r="J4" s="1"/>
      <c r="K4" s="1"/>
      <c r="L4" s="1"/>
    </row>
    <row r="5" spans="1:12" x14ac:dyDescent="0.25">
      <c r="A5" s="2" t="s">
        <v>16</v>
      </c>
      <c r="B5" s="2"/>
      <c r="C5" s="4">
        <v>20</v>
      </c>
      <c r="D5" s="2">
        <v>1</v>
      </c>
      <c r="E5" s="4">
        <v>0</v>
      </c>
      <c r="F5" s="4">
        <f t="shared" si="0"/>
        <v>20</v>
      </c>
      <c r="G5" s="1"/>
      <c r="H5" s="1"/>
      <c r="I5" s="1"/>
      <c r="J5" s="1"/>
      <c r="K5" s="1"/>
      <c r="L5" s="1"/>
    </row>
    <row r="6" spans="1:12" x14ac:dyDescent="0.25">
      <c r="A6" s="2" t="s">
        <v>23</v>
      </c>
      <c r="B6" s="2" t="s">
        <v>25</v>
      </c>
      <c r="C6" s="4">
        <v>1.5</v>
      </c>
      <c r="D6" s="2">
        <v>1</v>
      </c>
      <c r="E6" s="4"/>
      <c r="F6" s="4"/>
      <c r="G6" s="1"/>
      <c r="H6" s="1"/>
      <c r="I6" s="1"/>
      <c r="J6" s="1"/>
      <c r="K6" s="1"/>
      <c r="L6" s="1"/>
    </row>
    <row r="7" spans="1:12" x14ac:dyDescent="0.25">
      <c r="A7" s="2" t="s">
        <v>17</v>
      </c>
      <c r="B7" s="2"/>
      <c r="C7" s="4">
        <v>2</v>
      </c>
      <c r="D7" s="2">
        <v>1</v>
      </c>
      <c r="E7" s="4">
        <v>0</v>
      </c>
      <c r="F7" s="4">
        <f t="shared" si="0"/>
        <v>2</v>
      </c>
      <c r="G7" s="1"/>
      <c r="H7" s="1"/>
      <c r="I7" s="1"/>
      <c r="J7" s="1"/>
      <c r="K7" s="1"/>
      <c r="L7" s="1"/>
    </row>
    <row r="8" spans="1:12" x14ac:dyDescent="0.25">
      <c r="A8" s="2" t="s">
        <v>18</v>
      </c>
      <c r="B8" s="2"/>
      <c r="C8" s="4">
        <v>2</v>
      </c>
      <c r="D8" s="2">
        <v>1</v>
      </c>
      <c r="E8" s="4">
        <v>0</v>
      </c>
      <c r="F8" s="4">
        <f t="shared" si="0"/>
        <v>2</v>
      </c>
      <c r="G8" s="1"/>
      <c r="H8" s="1"/>
      <c r="I8" s="1"/>
      <c r="J8" s="1"/>
      <c r="K8" s="1"/>
      <c r="L8" s="1"/>
    </row>
    <row r="9" spans="1:12" x14ac:dyDescent="0.25">
      <c r="A9" s="2" t="s">
        <v>24</v>
      </c>
      <c r="B9" s="2"/>
      <c r="C9" s="4">
        <v>0</v>
      </c>
      <c r="D9" s="2">
        <v>1</v>
      </c>
      <c r="E9" s="4"/>
      <c r="F9" s="4">
        <f t="shared" si="0"/>
        <v>0</v>
      </c>
      <c r="G9" s="1"/>
      <c r="H9" s="1"/>
      <c r="I9" s="1"/>
      <c r="J9" s="1"/>
      <c r="K9" s="1"/>
      <c r="L9" s="1"/>
    </row>
    <row r="10" spans="1:12" x14ac:dyDescent="0.25">
      <c r="A10" s="2"/>
      <c r="B10" s="2"/>
      <c r="C10" s="4"/>
      <c r="D10" s="2"/>
      <c r="E10" s="4"/>
      <c r="F10" s="4">
        <f t="shared" si="0"/>
        <v>0</v>
      </c>
      <c r="G10" s="1"/>
      <c r="H10" s="1"/>
      <c r="I10" s="1"/>
      <c r="J10" s="1"/>
      <c r="K10" s="1"/>
      <c r="L10" s="1"/>
    </row>
    <row r="11" spans="1:12" x14ac:dyDescent="0.25">
      <c r="A11" s="2"/>
      <c r="B11" s="2"/>
      <c r="C11" s="4"/>
      <c r="D11" s="2"/>
      <c r="E11" s="4"/>
      <c r="F11" s="4">
        <f t="shared" si="0"/>
        <v>0</v>
      </c>
      <c r="G11" s="1"/>
      <c r="H11" s="1"/>
      <c r="I11" s="1"/>
      <c r="J11" s="1"/>
      <c r="K11" s="1"/>
      <c r="L11" s="1"/>
    </row>
    <row r="12" spans="1:12" x14ac:dyDescent="0.25">
      <c r="A12" s="2"/>
      <c r="B12" s="2"/>
      <c r="C12" s="4"/>
      <c r="D12" s="2"/>
      <c r="E12" s="4"/>
      <c r="F12" s="4">
        <f t="shared" si="0"/>
        <v>0</v>
      </c>
      <c r="G12" s="1"/>
      <c r="H12" s="1"/>
      <c r="I12" s="1"/>
      <c r="J12" s="1"/>
      <c r="K12" s="1"/>
      <c r="L12" s="1"/>
    </row>
    <row r="13" spans="1:12" x14ac:dyDescent="0.25">
      <c r="A13" s="6" t="s">
        <v>7</v>
      </c>
      <c r="B13" s="7"/>
      <c r="C13" s="7"/>
      <c r="D13" s="7"/>
      <c r="E13" s="8"/>
      <c r="F13" s="5">
        <f>SUM(F3:F12)</f>
        <v>83</v>
      </c>
      <c r="G13" s="1"/>
      <c r="H13" s="1"/>
      <c r="I13" s="1"/>
      <c r="J13" s="1"/>
      <c r="K13" s="1"/>
      <c r="L13" s="1"/>
    </row>
    <row r="14" spans="1:12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</sheetData>
  <mergeCells count="2">
    <mergeCell ref="A13:E13"/>
    <mergeCell ref="A1:F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&amp;CBUDGET TIPSY WHISKY CLUB
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view="pageBreakPreview" zoomScale="130" zoomScaleNormal="100" zoomScaleSheetLayoutView="130" workbookViewId="0">
      <selection activeCell="C14" sqref="C14"/>
    </sheetView>
  </sheetViews>
  <sheetFormatPr baseColWidth="10" defaultRowHeight="15" x14ac:dyDescent="0.25"/>
  <cols>
    <col min="1" max="1" width="28.28515625" customWidth="1"/>
    <col min="2" max="2" width="18.85546875" customWidth="1"/>
    <col min="3" max="3" width="22.28515625" customWidth="1"/>
  </cols>
  <sheetData>
    <row r="1" spans="1:3" x14ac:dyDescent="0.25">
      <c r="A1" s="3" t="s">
        <v>0</v>
      </c>
      <c r="B1" s="3" t="s">
        <v>8</v>
      </c>
      <c r="C1" s="3" t="s">
        <v>14</v>
      </c>
    </row>
    <row r="2" spans="1:3" x14ac:dyDescent="0.25">
      <c r="A2" s="2" t="s">
        <v>5</v>
      </c>
      <c r="B2" s="2" t="s">
        <v>9</v>
      </c>
      <c r="C2" s="2"/>
    </row>
    <row r="3" spans="1:3" x14ac:dyDescent="0.25">
      <c r="A3" s="2" t="s">
        <v>6</v>
      </c>
      <c r="B3" s="2" t="s">
        <v>9</v>
      </c>
      <c r="C3" s="2"/>
    </row>
    <row r="4" spans="1:3" x14ac:dyDescent="0.25">
      <c r="A4" s="2" t="s">
        <v>11</v>
      </c>
      <c r="B4" s="2" t="s">
        <v>10</v>
      </c>
      <c r="C4" s="2"/>
    </row>
    <row r="5" spans="1:3" x14ac:dyDescent="0.25">
      <c r="A5" s="2" t="s">
        <v>12</v>
      </c>
      <c r="B5" s="2" t="s">
        <v>13</v>
      </c>
      <c r="C5" s="2"/>
    </row>
    <row r="6" spans="1:3" x14ac:dyDescent="0.25">
      <c r="A6" s="2"/>
      <c r="B6" s="2"/>
      <c r="C6" s="2"/>
    </row>
    <row r="7" spans="1:3" x14ac:dyDescent="0.25">
      <c r="A7" s="2"/>
      <c r="B7" s="2"/>
      <c r="C7" s="2"/>
    </row>
    <row r="8" spans="1:3" x14ac:dyDescent="0.25">
      <c r="A8" s="2"/>
      <c r="B8" s="2"/>
      <c r="C8" s="2"/>
    </row>
    <row r="9" spans="1:3" x14ac:dyDescent="0.25">
      <c r="A9" s="2"/>
      <c r="B9" s="2"/>
      <c r="C9" s="2"/>
    </row>
    <row r="10" spans="1:3" x14ac:dyDescent="0.25">
      <c r="A10" s="2"/>
      <c r="B10" s="2"/>
      <c r="C10" s="2"/>
    </row>
    <row r="11" spans="1:3" x14ac:dyDescent="0.25">
      <c r="A11" s="9"/>
      <c r="B11" s="9"/>
      <c r="C11" s="9"/>
    </row>
  </sheetData>
  <mergeCells count="1">
    <mergeCell ref="A11:C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TWC #1</vt:lpstr>
      <vt:lpstr>TWC #2</vt:lpstr>
      <vt:lpstr>Stock TWC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Loggia</dc:creator>
  <cp:lastModifiedBy>Simon Loggia</cp:lastModifiedBy>
  <cp:lastPrinted>2013-12-23T16:36:38Z</cp:lastPrinted>
  <dcterms:created xsi:type="dcterms:W3CDTF">2013-12-23T16:32:48Z</dcterms:created>
  <dcterms:modified xsi:type="dcterms:W3CDTF">2013-12-30T08:50:03Z</dcterms:modified>
</cp:coreProperties>
</file>